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H:\Год отчет ЗС\Год отчет ЗС 2018\Проект закон о исполнении на 01.06\"/>
    </mc:Choice>
  </mc:AlternateContent>
  <bookViews>
    <workbookView xWindow="0" yWindow="0" windowWidth="23040" windowHeight="8520"/>
  </bookViews>
  <sheets>
    <sheet name="Лист1" sheetId="1" r:id="rId1"/>
  </sheets>
  <definedNames>
    <definedName name="_xlnm._FilterDatabase" localSheetId="0" hidden="1">Лист1!$A$7:$D$151</definedName>
    <definedName name="_xlnm.Print_Titles" localSheetId="0">Лист1!$4:$7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44" i="1" l="1"/>
  <c r="D142" i="1"/>
  <c r="D102" i="1"/>
  <c r="D99" i="1" l="1"/>
  <c r="D91" i="1"/>
  <c r="D80" i="1"/>
  <c r="D64" i="1"/>
  <c r="D62" i="1"/>
  <c r="D9" i="1"/>
</calcChain>
</file>

<file path=xl/sharedStrings.xml><?xml version="1.0" encoding="utf-8"?>
<sst xmlns="http://schemas.openxmlformats.org/spreadsheetml/2006/main" count="299" uniqueCount="281">
  <si>
    <t>КЦСР</t>
  </si>
  <si>
    <t>Наименование</t>
  </si>
  <si>
    <t>КВР</t>
  </si>
  <si>
    <t/>
  </si>
  <si>
    <t>ВСЕГО</t>
  </si>
  <si>
    <t>2800000000</t>
  </si>
  <si>
    <t>Государственная программа Тверской области "Развитие образования Тверской области" на 2015 - 2020 годы</t>
  </si>
  <si>
    <t>2810110010</t>
  </si>
  <si>
    <t>Субсидии на образовательную деятельность юридическим лицам, являющимся негосударственными некоммерческими организациями дошкольного образования</t>
  </si>
  <si>
    <t>2810110500</t>
  </si>
  <si>
    <t>Субвенции бюджетам муниципальных районов и городских округов на осуществление государственных полномочий Тверской области по предоставлению компенсации части родительской платы за присмотр и уход за ребенком в муниципальных образовательных организациях и иных образовательных организациях (за исключением государственных образовательных организаций), реализующих образовательную программу дошкольного образования</t>
  </si>
  <si>
    <t>2810110740</t>
  </si>
  <si>
    <t>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t>
  </si>
  <si>
    <t>2810210010</t>
  </si>
  <si>
    <t>Обеспечение деятельности государственных казенных вечерних общеобразовательных организаций</t>
  </si>
  <si>
    <t>2810210020</t>
  </si>
  <si>
    <t>Обеспечение деятельности государственных казенных общеобразовательных организаций для детей, нуждающихся в длительном лечении</t>
  </si>
  <si>
    <t>2810210030</t>
  </si>
  <si>
    <t>Субсидии на общеобразовательную деятельность юридическим лицам, являющимся негосударственными некоммерческими организациями</t>
  </si>
  <si>
    <t>2810210750</t>
  </si>
  <si>
    <t>Субвенции на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</si>
  <si>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2810310020</t>
  </si>
  <si>
    <t>Укрепление и развитие материально-технической базы государственных казенных общеобразовательных организаций для детей, нуждающихся в длительном лечении</t>
  </si>
  <si>
    <t>2810310090</t>
  </si>
  <si>
    <t>Субсидии на создание условий негосударственным некоммерческим (частным) общеобразовательным организациям для укрепления материально-технической базы</t>
  </si>
  <si>
    <t>2810310160</t>
  </si>
  <si>
    <t>Субсидии на строительство, реконструкцию муниципальных объектов общего образования</t>
  </si>
  <si>
    <t>2810310270</t>
  </si>
  <si>
    <t>Субсидии на обеспечение комплексной безопасности зданий и помещений, находящихся в муниципальной собственности и используемых для размещения общеобразовательных организаций</t>
  </si>
  <si>
    <t>2810310440</t>
  </si>
  <si>
    <t>Субсидии на укрепление материально-технической базы муниципальных общеобразовательных организаций</t>
  </si>
  <si>
    <t>2810311040</t>
  </si>
  <si>
    <t>Субсидии на укрепление материально-технической базы муниципальных дошкольных образовательных организаций</t>
  </si>
  <si>
    <t>2810410070</t>
  </si>
  <si>
    <t>Субсидии юридическим лицам, являющимся негосударственными некоммерческими организациями, на обеспечение подвоза учащихся, проживающих в сельской местности, к месту обучения и обратно</t>
  </si>
  <si>
    <t>2810410080</t>
  </si>
  <si>
    <t>Приобретение и обеспечение сохранности автотранспортных средств для подвоза обучающихся, проживающих в сельской местности, к месту обучения и обратно</t>
  </si>
  <si>
    <t>2810410250</t>
  </si>
  <si>
    <t>Субсидии на создание условий для предоставления транспортных услуг населению и организацию транспортного обслуживания населения в границах муниципального образования в части обеспечения подвоза учащихся, проживающих в сельской местности, к месту обучения и обратно</t>
  </si>
  <si>
    <t>2810500140</t>
  </si>
  <si>
    <t>Реализация государственными казенными учреждениями мероприятий региональной программы Тверской области "Ты не один!" за счет средств Фонда поддержки детей, находящихся в трудной жизненной ситуации</t>
  </si>
  <si>
    <t>2810510040</t>
  </si>
  <si>
    <t>Обеспечение деятельности государственных казенных общеобразовательных организаций для детей с ограниченными возможностями здоровья</t>
  </si>
  <si>
    <t>2810510050</t>
  </si>
  <si>
    <t>Обеспечение деятельности государственных казенных организаций по оказанию психолого-педагогической и социальной помощи</t>
  </si>
  <si>
    <t>2810510270</t>
  </si>
  <si>
    <t>Реализация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 выпускников организаций, осуществляющих за счет средств областного бюджета Тверской области обучение по образовательным программам, не имеющим государственную аккредитацию (школ-интернатов)</t>
  </si>
  <si>
    <t>2810610060</t>
  </si>
  <si>
    <t>Обеспечение деятельности государственных казенных организаций для детей-сирот и детей, оставшихся без попечения родителей</t>
  </si>
  <si>
    <t>2810610280</t>
  </si>
  <si>
    <t>Реализация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 выпускников организаций, осуществляющих за счет средств областного бюджета Тверской области обучение по образовательным программам, не имеющим государственную аккредитацию (детских домов)</t>
  </si>
  <si>
    <t>2810710010</t>
  </si>
  <si>
    <t>Отдых и оздоровление детей-сирот и детей, оставшихся без попечения родителей, лиц из числа детей-сирот и детей, оставшихся без попечения родителей</t>
  </si>
  <si>
    <t>2810710030</t>
  </si>
  <si>
    <t>Субсидии юридическим лицам, являющимся негосударственными некоммерческими организациями, на организацию горячего питания для обучающихся</t>
  </si>
  <si>
    <t>2810710230</t>
  </si>
  <si>
    <t>Субсидии на организацию обеспечения учащихся начальных классов муниципальных общеобразовательных организаций горячим питанием</t>
  </si>
  <si>
    <t>2810710240</t>
  </si>
  <si>
    <t>Субсидии на организацию отдыха детей в каникулярное время</t>
  </si>
  <si>
    <t>2810710450</t>
  </si>
  <si>
    <t>Субсидии на укрепление материально-технической базы муниципальных организаций отдыха и оздоровления детей</t>
  </si>
  <si>
    <t>28107R0970</t>
  </si>
  <si>
    <t>Субсидии на создание в общеобразовательных организациях, расположенных в сельской местности, условий для занятий физической культурой и спортом</t>
  </si>
  <si>
    <t>281В9R1590</t>
  </si>
  <si>
    <t>Субсидии на создание дополнительных мест для детей в возрасте от 2 месяцев до 3 лет в образовательных организациях, осуществляющих образовательную деятельность по образовательным программам дошкольного образования</t>
  </si>
  <si>
    <t>281П810160</t>
  </si>
  <si>
    <t>281П810390</t>
  </si>
  <si>
    <t>Субсидии на проведение капитального ремонта и приобретение оборудования в целях обеспечения односменного режима обучения в общеобразовательных организациях</t>
  </si>
  <si>
    <t>281П8R5200</t>
  </si>
  <si>
    <t>Субсидии на реализацию мероприятий по содействию созданию в субъектах Российской Федерации новых мест в общеобразовательных организациях</t>
  </si>
  <si>
    <t>2820110000</t>
  </si>
  <si>
    <t>Бюджетные инвестиции в объекты государственной собственности Тверской области</t>
  </si>
  <si>
    <t>2820110040</t>
  </si>
  <si>
    <t>Субсидии юридическим лицам, являющимся негосударственными некоммерческими организациями, осуществляющим деятельность по дополнительному образованию детей</t>
  </si>
  <si>
    <t>2820110070</t>
  </si>
  <si>
    <t>Предоставление дополнительного образования во внеучебное время детям в учреждениях регионального значения</t>
  </si>
  <si>
    <t>2820110090</t>
  </si>
  <si>
    <t>Создание условий государственным бюджетным организациям дополнительного образования детей для материально-технического оснащения и проведения ремонта</t>
  </si>
  <si>
    <t>2820110100</t>
  </si>
  <si>
    <t>Субсидии юридическим лицам, являющимся негосударственными некоммерческими (частными) общеобразовательными организациями, на осуществление деятельности по дополнительному образованию детей</t>
  </si>
  <si>
    <t>2820210140</t>
  </si>
  <si>
    <t>Субсидии на проведение мероприятий по духовно-нравственному воспитанию детей</t>
  </si>
  <si>
    <t>2820210660</t>
  </si>
  <si>
    <t>Субсидии на организацию посещения обучающимися муниципальных общеобразовательных организаций Тверского императорского путевого  дворца в рамках реализации проекта "Нас пригласили во Дворец!" в части обеспечения подвоза учащихся</t>
  </si>
  <si>
    <t>282П4R5740</t>
  </si>
  <si>
    <t>Финансовое обеспечение мероприятий по созданию детских технопарков "Кванториум"</t>
  </si>
  <si>
    <t>2830110100</t>
  </si>
  <si>
    <t>Укрепление и развитие материально-технической базы государственных учреждений, реализующих образовательные программы среднего профессионального образования</t>
  </si>
  <si>
    <t>2830210100</t>
  </si>
  <si>
    <t>Организация предоставления образовательных программ среднего профессионального образования</t>
  </si>
  <si>
    <t>2830310150</t>
  </si>
  <si>
    <t>Дополнительные гарантии по социальной поддержке детей-сирот и детей, оставшихся без попечения родителей, лиц из числа детей-сирот и детей, оставшихся без попечения родителей, обучающихся по программам среднего профессионального образования</t>
  </si>
  <si>
    <t>2830310160</t>
  </si>
  <si>
    <t>Стипендиальное обеспечение студентов государственных профессиональных образовательных организаций, за исключением выплаты государственной социальной стипендии студентам, являющимся детьми-сиротами и детьми, оставшимися без попечения родителей, лицами из числа детей-сирот и детей, оставшихся без попечения родителей</t>
  </si>
  <si>
    <t>2830310250</t>
  </si>
  <si>
    <t>Социальная поддержка студентов государственных профессиональных образовательных организаций (материальные выплаты)</t>
  </si>
  <si>
    <t>2830310260</t>
  </si>
  <si>
    <t>Стипендиальное обеспечение студентов государственных профессиональных образовательных организаций, являющихся детьми-сиротами и детьми, оставшимися без попечения родителей, лицами из числа детей-сирот и детей, оставшихся без попечения родителей (в части выплаты государственной социальной стипендии)</t>
  </si>
  <si>
    <t>2830310290</t>
  </si>
  <si>
    <t>Реализация дополнительных гарантий по социальной поддержке детей-сирот и детей, оставшихся без попечения родителей, лиц из числа детей-сирот и детей, оставшихся без попечения родителей, обучающихся по программам среднего профессионального образования</t>
  </si>
  <si>
    <t>283П6R5330</t>
  </si>
  <si>
    <t>Разработка и распространение в системах среднего профессионального, высшего образования новых образовательных технологий и форм организации образовательного процесса</t>
  </si>
  <si>
    <t>2860110010</t>
  </si>
  <si>
    <t>Гранты в форме субсидии некоммерческим организациям, не являющимся казенными учреждениями, на развитие системы выявления и поддержки одаренных и высокомотивированных обучающихся</t>
  </si>
  <si>
    <t>2860110050</t>
  </si>
  <si>
    <t>Проведение региональных мероприятий с обучающимися, организация их участия во всероссийских мероприятиях</t>
  </si>
  <si>
    <t>2860110090</t>
  </si>
  <si>
    <t>Обеспечение деятельности по выявлению и поддержке одаренных и высокомотивированных обучающихся</t>
  </si>
  <si>
    <t>2860110180</t>
  </si>
  <si>
    <t>Субсидии на проведение мероприятий с обучающимися, организацию их участия во всероссийских мероприятиях</t>
  </si>
  <si>
    <t>2900000000</t>
  </si>
  <si>
    <t>Государственная программа Тверской области "Создание условий для комплексного развития территории Тверской области, обеспечения доступным и комфортным жильем и объектами инфраструктуры населения Тверской области" на 2015 - 2020 годы</t>
  </si>
  <si>
    <t>2910110120</t>
  </si>
  <si>
    <t>Субсидии на создание благоприятных условий для развития малоэтажного (индивидуального) жилищного строительства</t>
  </si>
  <si>
    <t>3000000000</t>
  </si>
  <si>
    <t>Государственная программа Тверской области "Здравоохранение Тверской области" на 2015 - 2020 годы</t>
  </si>
  <si>
    <t>3010110030</t>
  </si>
  <si>
    <t>Проведение массовой иммунодиагностики детского населения с целью выявления сенсибилизации организма (инфицирования) к микобактериям туберкулеза</t>
  </si>
  <si>
    <t>3010110050</t>
  </si>
  <si>
    <t>Обеспечение медицинских организаций Тверской области препаратами для иммунизации детей по профилактическим и эпидемиологическим показаниям</t>
  </si>
  <si>
    <t>3020110070</t>
  </si>
  <si>
    <t>Санаторно-курортное лечение детей</t>
  </si>
  <si>
    <t>3020210040</t>
  </si>
  <si>
    <t>Оказание медико-социальной помощи детям, находящимся в домах ребенка</t>
  </si>
  <si>
    <t>3030110030</t>
  </si>
  <si>
    <t>Обеспечение медицинских организаций Тверской области лекарственными средствами для осуществления лечебно-диагностических мероприятий</t>
  </si>
  <si>
    <t>3040110020</t>
  </si>
  <si>
    <t>Проведение неонатального скрининга</t>
  </si>
  <si>
    <t>3040210030</t>
  </si>
  <si>
    <t>Приобретение расходных материалов и инсулиновых помп для лечения детей-инвалидов, страдающих сахарным диабетом</t>
  </si>
  <si>
    <t>3040210250</t>
  </si>
  <si>
    <t>Обеспечение полноценным питанием детей в возрасте до 3-х лет, беременных женщин и кормящих матерей</t>
  </si>
  <si>
    <t>3040310200</t>
  </si>
  <si>
    <t>Реализация дополнительных гарантий по социальной поддержке детей-сирот и детей, оставшихся без попечения родителей</t>
  </si>
  <si>
    <t>3040310230</t>
  </si>
  <si>
    <t>Оздоровление детей по медицинским показаниям</t>
  </si>
  <si>
    <t>3050210120</t>
  </si>
  <si>
    <t>Предоставление среднего профессионального медицинского образования</t>
  </si>
  <si>
    <t>3050410150</t>
  </si>
  <si>
    <t>Стипендиальное обеспечение студентов  государственных профессиональных образовательных организаций, являющихся детьми-сиротами и детьми, оставшимися без попечения родителей, лицами из числа детей-сирот и детей, оставшихся без попечения родителей (в части выплаты государственной социальной стипендии)</t>
  </si>
  <si>
    <t>3050410160</t>
  </si>
  <si>
    <t>3060110110</t>
  </si>
  <si>
    <t>Укрепление материально-технической базы, подведомственных Министерству здравоохранения Тверской области  государственных образовательных учреждений среднего профессионального образования</t>
  </si>
  <si>
    <t>30601R6740</t>
  </si>
  <si>
    <t>Мероприятия по развитию материально-технической базы детских поликлиник и детских поликлинических отделений медицинских организаций, в том числе за счет средств резервного фонда Правительства Российской Федерации</t>
  </si>
  <si>
    <t>3300000000</t>
  </si>
  <si>
    <t>Государственная программа Тверской области "Культура Тверской области" на 2017 – 2022 годы</t>
  </si>
  <si>
    <t>3310310030</t>
  </si>
  <si>
    <t>Предоставление дополнительного образования детей в области культуры</t>
  </si>
  <si>
    <t>3310310060</t>
  </si>
  <si>
    <t>3310310260</t>
  </si>
  <si>
    <t>3310310860</t>
  </si>
  <si>
    <t>3310310870</t>
  </si>
  <si>
    <t>3310310880</t>
  </si>
  <si>
    <t>3320110030</t>
  </si>
  <si>
    <t>Стипендии и премии молодым дарованиям тверского края</t>
  </si>
  <si>
    <t>33202R5195</t>
  </si>
  <si>
    <t>Субсидии на поддержку отрасли культуры (в части  оснащения музыкальными инструментами  детских школ искусств)</t>
  </si>
  <si>
    <t>3320310070</t>
  </si>
  <si>
    <t>Укрепление и развитие материально-технической базы государственных образовательных организаций в сфере культуры Тверской области, реализующих программы среднего профессионального образования</t>
  </si>
  <si>
    <t>33203R5170</t>
  </si>
  <si>
    <t>Субсидии на поддержку творческой деятельности и техническое оснащение детских и кукольных театров</t>
  </si>
  <si>
    <t>3400000000</t>
  </si>
  <si>
    <t>Государственная программа Тверской области "Физическая культура и спорт Тверской области" на 2017 - 2022 годы</t>
  </si>
  <si>
    <t>3410210000</t>
  </si>
  <si>
    <t>3410210480</t>
  </si>
  <si>
    <t>Субсидии на укрепление материально-технической базы муниципальных физкультурно-спортивных организаций, осуществляющих спортивную подготовку</t>
  </si>
  <si>
    <t>3420110020</t>
  </si>
  <si>
    <t>Укрепление и развитие материально-технической базы спортивных школ олимпийского резерва</t>
  </si>
  <si>
    <t>3420110030</t>
  </si>
  <si>
    <t>Осуществление спортивной подготовки по видам спорта в соответствии с федеральными стандартами спортивной подготовки, организация и проведение спортивно-оздоровительной работы по развитию физической культуры и спорта среди различных групп населения</t>
  </si>
  <si>
    <t>34201R0810</t>
  </si>
  <si>
    <t>Адресная финансовая поддержка спортивных организаций, осуществляющих подготовку спортивного резерва для сборных команд Российской Федерации</t>
  </si>
  <si>
    <t>34201R4952</t>
  </si>
  <si>
    <t>Реализация мероприятий федеральной целевой программы "Развитие физической культуры и спорта в Российской Федерации на 2016 - 2020 годы" (закупка оборудования для специализированных детско-юношеских спортивных школ олимпийского резерва)</t>
  </si>
  <si>
    <t>3430210040</t>
  </si>
  <si>
    <t>Осуществление спортивной подготовки по видам спорта в соответствии с федеральными стандартами спортивной подготовки, организация и проведение спортивно-оздоровительной работы по развитию физической культуры и спорта среди лиц с ограниченными возможностями здоровья и инвалидами</t>
  </si>
  <si>
    <t>3500000000</t>
  </si>
  <si>
    <t>Государственная программа Тверской области "Молодежь Верхневолжья" на 2017 - 2022 годы</t>
  </si>
  <si>
    <t>3520110670</t>
  </si>
  <si>
    <t>Субсидии на обеспечение жильем молодых семей без привлечения средств федерального бюджета</t>
  </si>
  <si>
    <t>35201R4970</t>
  </si>
  <si>
    <t>Субсидии на реализацию мероприятий по обеспечению жильем молодых семей</t>
  </si>
  <si>
    <t>3600000000</t>
  </si>
  <si>
    <t>Государственная программа Тверской области "Социальная поддержка и защита населения Тверской области" на 2017 - 2022 годы</t>
  </si>
  <si>
    <t>3610110010</t>
  </si>
  <si>
    <t>Ежемесячное пособие на ребенка многодетной семье</t>
  </si>
  <si>
    <t>3610110020</t>
  </si>
  <si>
    <t>Ежемесячное государственное пособие на ребенка</t>
  </si>
  <si>
    <t>3610110030</t>
  </si>
  <si>
    <t>Адресная социальная помощь на проезд беременным женщинам, проживающим в сельской местности, в центральную районную больницу</t>
  </si>
  <si>
    <t>3610110040</t>
  </si>
  <si>
    <t>Ежемесячная денежная выплата семьям, нуждающимся в поддержке, в случае рождения (усыновления) третьего ребенка и (или) последующих детей за счет средств областного бюджета Тверской области</t>
  </si>
  <si>
    <t>3610152700</t>
  </si>
  <si>
    <t>Выплата единовременного пособия беременной жене военнослужащего, проходящего военную службу по призыву, а также ежемесячного пособия на ребенка военнослужащего, проходящего военную службу по призыву, в соответствии с Федеральным законом от 19 мая 1995 года № 81-ФЗ "О государственных пособиях гражданам, имеющим детей"</t>
  </si>
  <si>
    <t>3610153810</t>
  </si>
  <si>
    <t>Осуществление переданных органам государственной власти субъектов Российской Федерации полномочий Российской Федерации по выплате пособий по уходу за ребенком до достижения им возраста полутора лет гражданам, не подлежащим обязательному социальному страхованию на случай временной нетрудоспособности и в связи с материнством</t>
  </si>
  <si>
    <t>3610153830</t>
  </si>
  <si>
    <t>Осуществление переданных органам государственной власти субъектов Российской Федерации полномочий Российской Федерации по выплате пособий при рождении ребенка гражданам, не подлежащим обязательному социальному страхованию на случай временной нетрудоспособности и в связи с материнством</t>
  </si>
  <si>
    <t>3610153840</t>
  </si>
  <si>
    <t>Осуществление переданных органам государственной власти субъектов Российской Федерации полномочий Российской Федерации по выплате единовременных пособий женщинам, вставшим на учет в медицинских организациях в ранние сроки беременности, уволенным в связи с ликвидацией организаций, прекращением деятельности (полномочий) физическими лицами в установленном порядке</t>
  </si>
  <si>
    <t>3610153850</t>
  </si>
  <si>
    <t>Осуществление переданных органам государственной власти субъектов Российской Федерации полномочий Российской Федерации по выплате пособий по беременности и родам женщинам, уволенным в связи с ликвидацией организаций, прекращением деятельности (полномочий) физическими лицами в установленном порядке</t>
  </si>
  <si>
    <t>3610155730</t>
  </si>
  <si>
    <t>Выполнение полномочий Российской Федерации по осуществлению ежемесячной выплаты в связи с рождением (усыновлением) первого ребенка</t>
  </si>
  <si>
    <t>36101R0840</t>
  </si>
  <si>
    <t>Ежемесячная денежная выплата семьям, нуждающимся в поддержке, в случае рождения (усыновления) третьего ребенка и (или) последующих детей</t>
  </si>
  <si>
    <t>3610210010</t>
  </si>
  <si>
    <t>Материнский (семейный) капитал</t>
  </si>
  <si>
    <t>3610210020</t>
  </si>
  <si>
    <t>Компенсация на проезд иногородним студентам</t>
  </si>
  <si>
    <t>3610210030</t>
  </si>
  <si>
    <t>Компенсация расходов на приобретение абонементных билетов на проезд железнодорожным транспортом в пригородном сообщении учащимся и студентам</t>
  </si>
  <si>
    <t>3610210040</t>
  </si>
  <si>
    <t>Организация оздоровления детей, находящихся в трудной жизненной ситуации</t>
  </si>
  <si>
    <t>3610210070</t>
  </si>
  <si>
    <t>Проведение мероприятий по социальной поддержке семей с детьми, находящихся в трудной жизненной ситуации</t>
  </si>
  <si>
    <t>3610210080</t>
  </si>
  <si>
    <t>Предоставление дополнительной меры социальной поддержки гражданам путем оплаты стоимости питания детей из малоимущих семей, обучающихся в муниципальных бюджетных (автономных) общеобразовательных организациях Тверской области, в том числе в случае организации питания в муниципальной бюджетной (автономной) организации, специально созданной для данных целей</t>
  </si>
  <si>
    <t>3610210290</t>
  </si>
  <si>
    <t>Субсидии на обеспечение жилыми помещениями малоимущих многодетных семей, нуждающихся в жилых помещениях</t>
  </si>
  <si>
    <t>3610259400</t>
  </si>
  <si>
    <t>Осуществление переданных органам государственной власти субъектов Российской Федерации в соответствии с пунктом 3 статьи 25 Федерального закона от 24 июня 1999 года № 120-ФЗ "Об основах системы профилактики безнадзорности и правонарушений несовершеннолетних"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</si>
  <si>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3610310010</t>
  </si>
  <si>
    <t>Предоставление субсидии на выполнение государственного задания  социально-реабилитационным центрам для несовершеннолетних и государственному бюджетному учреждению "Тверской областной Центр социальной помощи семье и детям"</t>
  </si>
  <si>
    <t>3610310020</t>
  </si>
  <si>
    <t>Предоставление субсидии  на иные цели социально-реабилитационным центрам для несовершеннолетних и государственному бюджетному учреждению "Тверской областной Центр социальной помощи семье и детям"</t>
  </si>
  <si>
    <t>3630210010</t>
  </si>
  <si>
    <t>Ежемесячные пособия семьям, воспитывающим детей-инвалидов</t>
  </si>
  <si>
    <t>3630210020</t>
  </si>
  <si>
    <t>Предоставление субсидии  на выполнение государственного задания в реабилитационных центрах для детей и подростков с ограниченными возможностями и государственному бюджетному учреждению "Кашаровский детский дом-интернат для детей с серьезными нарушениями в интеллектуальном развитии"</t>
  </si>
  <si>
    <t>3630210030</t>
  </si>
  <si>
    <t>Предоставление субсидии  на иные цели в реабилитационных центрах для детей и подростков с ограниченными возможностями и государственному бюджетному учреждению "Кашаровский детский дом-интернат для детей с серьезными нарушениями в интеллектуальном развитии"</t>
  </si>
  <si>
    <t>3650110030</t>
  </si>
  <si>
    <t>Ежемесячные денежные выплаты опекунам (попечителям) на содержание детей, находящихся под опекой (попечительством)</t>
  </si>
  <si>
    <t>3650110040</t>
  </si>
  <si>
    <t>Ежемесячные выплаты на содержание ребенка, переданного на воспитание в приемную семью</t>
  </si>
  <si>
    <t>3650110050</t>
  </si>
  <si>
    <t>Ежемесячное вознаграждение, причитающееся приемному родителю</t>
  </si>
  <si>
    <t>3650110060</t>
  </si>
  <si>
    <t>Ежемесячные выплаты на содержание детей, переданных на патронат</t>
  </si>
  <si>
    <t>3650110070</t>
  </si>
  <si>
    <t>Вознаграждение, причитающееся патронатному воспитателю</t>
  </si>
  <si>
    <t>3650110080</t>
  </si>
  <si>
    <t>Вознаграждение наставнику, заключившему договор о социальном или постинтернатном сопровождении</t>
  </si>
  <si>
    <t>3650110160</t>
  </si>
  <si>
    <t>Организация подготовки лиц, желающих принять на воспитание в свою семью ребенка, оставшегося без попечения родителей</t>
  </si>
  <si>
    <t>3650110170</t>
  </si>
  <si>
    <t>Выплата единовременной денежной компенсации расходов на бесплатный проезд один раз в год к месту жительства и обратно к месту учебы детям-сиротам, детям, оставшимся без попечения родителей, а также лицам из числа детей-сирот и детей, оставшихся без попечения родителей</t>
  </si>
  <si>
    <t>3650152600</t>
  </si>
  <si>
    <t>Выплата единовременного пособия при всех формах устройства детей, лишенных родительского попечения, в семью</t>
  </si>
  <si>
    <t>3650210020</t>
  </si>
  <si>
    <t>Предоставление субсидии  на выполнение государственного задания государственному бюджетному учреждению "Областной центр помощи детям, оставшихся без попечения родителей"</t>
  </si>
  <si>
    <t>3650210040</t>
  </si>
  <si>
    <t>Ежемесячная доплата к страховой пенсии по случаю потери кормильца нетрудоспособным членам семьи лица, замещавшего государственную должность, в случае его смерти</t>
  </si>
  <si>
    <t>3650210150</t>
  </si>
  <si>
    <t>Обеспечение сохранности принадлежащих на праве собственности детям-сиротам, детям, оставшимся без попечения родителей, лицам из числа детей-сирот и детей, оставшихся без попечения родителей, жилых помещений, включая их ремонт (в том числе капитальный)</t>
  </si>
  <si>
    <t>3650210820</t>
  </si>
  <si>
    <t>Субвенции бюджетам муниципальных районов и городских округов на осуществление государственных полномочий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 за счет средств областного бюджета Тверской области</t>
  </si>
  <si>
    <t>36502R0820</t>
  </si>
  <si>
    <t>Субвенции бюджетам муниципальных районов и городских округов на осуществление государственных полномочий по обеспечению благоустроенными жилыми помещениями специализированного жилищного фонда детей-сирот, детей, оставшихся без попечения родителей, лиц из их числа по договорам найма специализированных жилых помещений</t>
  </si>
  <si>
    <t>3700000000</t>
  </si>
  <si>
    <t>Государственная программа Тверской области "Содействие занятости населения Тверской области" на 2017 - 2022 годы</t>
  </si>
  <si>
    <t>3710410030</t>
  </si>
  <si>
    <t>Компенсация расходов на создание условий для совмещения незанятыми многодетными родителями, родителями, воспитывающими детей-инвалидов, обязанностей по воспитанию детей с трудовой деятельностью</t>
  </si>
  <si>
    <t>5300000000</t>
  </si>
  <si>
    <t>Государственная программа Тверской области "Развитие туристской индустрии в Тверской области" на 2018-2023 годы</t>
  </si>
  <si>
    <t>5310410070</t>
  </si>
  <si>
    <t>5310410080</t>
  </si>
  <si>
    <t>5310410090</t>
  </si>
  <si>
    <t>5310410100</t>
  </si>
  <si>
    <t>5310410110</t>
  </si>
  <si>
    <t>5310410120</t>
  </si>
  <si>
    <t>3640355730</t>
  </si>
  <si>
    <t>Компенсация затрат, связанных с выполнением полномочий Российской Федерации по осуществлению ежемесячной выплаты в связи с рождением (усыновлением) первого ребенка</t>
  </si>
  <si>
    <t>5310410150</t>
  </si>
  <si>
    <t xml:space="preserve">Общий объем бюджетных ассигнований, направляемых 
на государственную поддержку семьи и детей 
("Детский бюджет"), на 2018 год </t>
  </si>
  <si>
    <t>Утверждено законом об областном бюджете</t>
  </si>
  <si>
    <t>Кассовое исполнение</t>
  </si>
  <si>
    <t>(тыс.руб.)</t>
  </si>
  <si>
    <r>
      <t xml:space="preserve">Приложение 27
</t>
    </r>
    <r>
      <rPr>
        <sz val="11"/>
        <color rgb="FF000000"/>
        <rFont val="Times New Roman"/>
        <family val="1"/>
        <charset val="204"/>
      </rPr>
      <t>к  закону Тверской области              
«Об исполнении  областного  бюджета 
Тверской области за 2018 год»</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</si>
</sst>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quot;р.&quot;_-;\-* #,##0.00&quot;р.&quot;_-;_-* &quot;-&quot;??&quot;р.&quot;_-;_-@_-"/>
    <numFmt numFmtId="165" formatCode="#,##0.0"/>
  </numFmts>
  <fonts count="6" x14ac:knownFonts="1">
    <font>
      <sz val="11"/>
      <color theme="1"/>
      <name val="Calibri"/>
      <family val="2"/>
      <charset val="204"/>
      <scheme val="minor"/>
    </font>
    <font>
      <sz val="12"/>
      <color rgb="FF000000"/>
      <name val="Times New Roman"/>
      <family val="1"/>
      <charset val="204"/>
    </font>
    <font>
      <b/>
      <sz val="12"/>
      <color rgb="FF000000"/>
      <name val="Times New Roman"/>
      <family val="1"/>
      <charset val="204"/>
    </font>
    <font>
      <sz val="12"/>
      <color indexed="8"/>
      <name val="Times New Roman"/>
      <family val="1"/>
      <charset val="204"/>
    </font>
    <font>
      <b/>
      <sz val="11"/>
      <color rgb="FF000000"/>
      <name val="Times New Roman"/>
      <family val="1"/>
      <charset val="204"/>
    </font>
    <font>
      <sz val="11"/>
      <color rgb="FF000000"/>
      <name val="Times New Roman"/>
      <family val="1"/>
      <charset val="204"/>
    </font>
  </fonts>
  <fills count="2">
    <fill>
      <patternFill patternType="none"/>
    </fill>
    <fill>
      <patternFill patternType="gray125"/>
    </fill>
  </fills>
  <borders count="6">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diagonal/>
    </border>
    <border>
      <left style="thin">
        <color rgb="FF000000"/>
      </left>
      <right style="thin">
        <color rgb="FF000000"/>
      </right>
      <top/>
      <bottom style="thin">
        <color rgb="FF000000"/>
      </bottom>
      <diagonal/>
    </border>
  </borders>
  <cellStyleXfs count="1">
    <xf numFmtId="0" fontId="0" fillId="0" borderId="0"/>
  </cellStyleXfs>
  <cellXfs count="19">
    <xf numFmtId="0" fontId="0" fillId="0" borderId="0" xfId="0"/>
    <xf numFmtId="0" fontId="3" fillId="0" borderId="0" xfId="0" applyFont="1" applyFill="1" applyAlignment="1">
      <alignment vertical="top" wrapText="1"/>
    </xf>
    <xf numFmtId="164" fontId="0" fillId="0" borderId="0" xfId="0" applyNumberFormat="1" applyFont="1" applyFill="1" applyAlignment="1">
      <alignment vertical="top" wrapText="1"/>
    </xf>
    <xf numFmtId="1" fontId="1" fillId="0" borderId="2" xfId="0" applyNumberFormat="1" applyFont="1" applyFill="1" applyBorder="1" applyAlignment="1">
      <alignment horizontal="center" vertical="top" wrapText="1"/>
    </xf>
    <xf numFmtId="0" fontId="4" fillId="0" borderId="2" xfId="0" applyFont="1" applyFill="1" applyBorder="1" applyAlignment="1">
      <alignment horizontal="right" vertical="center" wrapText="1"/>
    </xf>
    <xf numFmtId="165" fontId="4" fillId="0" borderId="2" xfId="0" applyNumberFormat="1" applyFont="1" applyFill="1" applyBorder="1" applyAlignment="1">
      <alignment horizontal="right" vertical="center" wrapText="1" indent="1"/>
    </xf>
    <xf numFmtId="0" fontId="4" fillId="0" borderId="2" xfId="0" applyFont="1" applyFill="1" applyBorder="1" applyAlignment="1">
      <alignment horizontal="center" vertical="center" wrapText="1"/>
    </xf>
    <xf numFmtId="0" fontId="5" fillId="0" borderId="2" xfId="0" applyFont="1" applyFill="1" applyBorder="1" applyAlignment="1">
      <alignment horizontal="center" vertical="center" wrapText="1"/>
    </xf>
    <xf numFmtId="165" fontId="5" fillId="0" borderId="2" xfId="0" applyNumberFormat="1" applyFont="1" applyFill="1" applyBorder="1" applyAlignment="1">
      <alignment horizontal="right" vertical="center" wrapText="1" indent="1"/>
    </xf>
    <xf numFmtId="0" fontId="4" fillId="0" borderId="2" xfId="0" applyFont="1" applyFill="1" applyBorder="1" applyAlignment="1">
      <alignment horizontal="left" vertical="center" wrapText="1" indent="1"/>
    </xf>
    <xf numFmtId="0" fontId="5" fillId="0" borderId="2" xfId="0" applyFont="1" applyFill="1" applyBorder="1" applyAlignment="1">
      <alignment horizontal="left" vertical="center" wrapText="1" indent="1"/>
    </xf>
    <xf numFmtId="0" fontId="2" fillId="0" borderId="1" xfId="0" applyNumberFormat="1" applyFont="1" applyFill="1" applyBorder="1" applyAlignment="1">
      <alignment horizontal="center" vertical="center" wrapText="1"/>
    </xf>
    <xf numFmtId="0" fontId="1" fillId="0" borderId="1" xfId="0" applyNumberFormat="1" applyFont="1" applyFill="1" applyBorder="1" applyAlignment="1">
      <alignment horizontal="center" vertical="center" wrapText="1"/>
    </xf>
    <xf numFmtId="0" fontId="4" fillId="0" borderId="0" xfId="0" applyNumberFormat="1" applyFont="1" applyFill="1" applyAlignment="1">
      <alignment horizontal="right" vertical="top" wrapText="1"/>
    </xf>
    <xf numFmtId="0" fontId="2" fillId="0" borderId="0" xfId="0" applyNumberFormat="1" applyFont="1" applyFill="1" applyBorder="1" applyAlignment="1">
      <alignment horizontal="center" vertical="center" wrapText="1"/>
    </xf>
    <xf numFmtId="0" fontId="1" fillId="0" borderId="2" xfId="0" applyNumberFormat="1" applyFont="1" applyFill="1" applyBorder="1" applyAlignment="1">
      <alignment horizontal="center" vertical="center" wrapText="1"/>
    </xf>
    <xf numFmtId="0" fontId="1" fillId="0" borderId="3" xfId="0" applyNumberFormat="1" applyFont="1" applyFill="1" applyBorder="1" applyAlignment="1">
      <alignment horizontal="center" vertical="center" wrapText="1"/>
    </xf>
    <xf numFmtId="0" fontId="1" fillId="0" borderId="4" xfId="0" applyNumberFormat="1" applyFont="1" applyFill="1" applyBorder="1" applyAlignment="1">
      <alignment horizontal="center" vertical="center" wrapText="1"/>
    </xf>
    <xf numFmtId="0" fontId="1" fillId="0" borderId="5" xfId="0" applyNumberFormat="1" applyFont="1"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1"/>
  <sheetViews>
    <sheetView tabSelected="1" view="pageBreakPreview" zoomScale="96" zoomScaleNormal="100" zoomScaleSheetLayoutView="96" workbookViewId="0">
      <selection activeCell="O10" sqref="O10"/>
    </sheetView>
  </sheetViews>
  <sheetFormatPr defaultColWidth="8.85546875" defaultRowHeight="15" x14ac:dyDescent="0.25"/>
  <cols>
    <col min="1" max="1" width="12.42578125" style="2" bestFit="1" customWidth="1"/>
    <col min="2" max="2" width="39.7109375" style="2" customWidth="1"/>
    <col min="3" max="4" width="14.42578125" style="2" bestFit="1" customWidth="1"/>
    <col min="5" max="16384" width="8.85546875" style="2"/>
  </cols>
  <sheetData>
    <row r="1" spans="1:7" ht="84.75" customHeight="1" x14ac:dyDescent="0.25">
      <c r="A1" s="13" t="s">
        <v>280</v>
      </c>
      <c r="B1" s="13"/>
      <c r="C1" s="13"/>
      <c r="D1" s="13"/>
      <c r="E1" s="1"/>
      <c r="F1" s="1"/>
      <c r="G1" s="1"/>
    </row>
    <row r="2" spans="1:7" ht="60.75" customHeight="1" x14ac:dyDescent="0.25">
      <c r="A2" s="14" t="s">
        <v>276</v>
      </c>
      <c r="B2" s="14"/>
      <c r="C2" s="14"/>
      <c r="D2" s="14"/>
    </row>
    <row r="3" spans="1:7" ht="20.25" customHeight="1" x14ac:dyDescent="0.25">
      <c r="A3" s="11"/>
      <c r="B3" s="11"/>
      <c r="C3" s="11"/>
      <c r="D3" s="12" t="s">
        <v>279</v>
      </c>
    </row>
    <row r="4" spans="1:7" ht="15.75" customHeight="1" x14ac:dyDescent="0.25">
      <c r="A4" s="15" t="s">
        <v>0</v>
      </c>
      <c r="B4" s="15" t="s">
        <v>1</v>
      </c>
      <c r="C4" s="16" t="s">
        <v>277</v>
      </c>
      <c r="D4" s="16" t="s">
        <v>278</v>
      </c>
    </row>
    <row r="5" spans="1:7" ht="15.75" customHeight="1" x14ac:dyDescent="0.25">
      <c r="A5" s="15" t="s">
        <v>2</v>
      </c>
      <c r="B5" s="15" t="s">
        <v>1</v>
      </c>
      <c r="C5" s="17"/>
      <c r="D5" s="17"/>
    </row>
    <row r="6" spans="1:7" ht="38.25" customHeight="1" x14ac:dyDescent="0.25">
      <c r="A6" s="15" t="s">
        <v>3</v>
      </c>
      <c r="B6" s="15" t="s">
        <v>3</v>
      </c>
      <c r="C6" s="18"/>
      <c r="D6" s="18"/>
    </row>
    <row r="7" spans="1:7" ht="16.5" customHeight="1" x14ac:dyDescent="0.25">
      <c r="A7" s="3">
        <v>1</v>
      </c>
      <c r="B7" s="3">
        <v>2</v>
      </c>
      <c r="C7" s="3">
        <v>3</v>
      </c>
      <c r="D7" s="3">
        <v>4</v>
      </c>
    </row>
    <row r="8" spans="1:7" x14ac:dyDescent="0.25">
      <c r="A8" s="4" t="s">
        <v>3</v>
      </c>
      <c r="B8" s="9" t="s">
        <v>4</v>
      </c>
      <c r="C8" s="5">
        <v>18402084.199999999</v>
      </c>
      <c r="D8" s="5">
        <v>17442403.699999996</v>
      </c>
    </row>
    <row r="9" spans="1:7" ht="57" x14ac:dyDescent="0.25">
      <c r="A9" s="6" t="s">
        <v>5</v>
      </c>
      <c r="B9" s="9" t="s">
        <v>6</v>
      </c>
      <c r="C9" s="5">
        <v>13331494.9</v>
      </c>
      <c r="D9" s="5">
        <f>SUM(D10:D61)</f>
        <v>12458062.499999996</v>
      </c>
    </row>
    <row r="10" spans="1:7" ht="75" x14ac:dyDescent="0.25">
      <c r="A10" s="7" t="s">
        <v>7</v>
      </c>
      <c r="B10" s="10" t="s">
        <v>8</v>
      </c>
      <c r="C10" s="8">
        <v>7202.9</v>
      </c>
      <c r="D10" s="8">
        <v>7202.9</v>
      </c>
    </row>
    <row r="11" spans="1:7" ht="195" x14ac:dyDescent="0.25">
      <c r="A11" s="7" t="s">
        <v>9</v>
      </c>
      <c r="B11" s="10" t="s">
        <v>10</v>
      </c>
      <c r="C11" s="8">
        <v>275347.3</v>
      </c>
      <c r="D11" s="8">
        <v>249548.7</v>
      </c>
    </row>
    <row r="12" spans="1:7" ht="90" x14ac:dyDescent="0.25">
      <c r="A12" s="7" t="s">
        <v>11</v>
      </c>
      <c r="B12" s="10" t="s">
        <v>12</v>
      </c>
      <c r="C12" s="8">
        <v>2461831.6</v>
      </c>
      <c r="D12" s="8">
        <v>2461831.6</v>
      </c>
    </row>
    <row r="13" spans="1:7" ht="45" x14ac:dyDescent="0.25">
      <c r="A13" s="7" t="s">
        <v>13</v>
      </c>
      <c r="B13" s="10" t="s">
        <v>14</v>
      </c>
      <c r="C13" s="8">
        <v>45766</v>
      </c>
      <c r="D13" s="8">
        <v>44395.3</v>
      </c>
    </row>
    <row r="14" spans="1:7" ht="75" x14ac:dyDescent="0.25">
      <c r="A14" s="7" t="s">
        <v>15</v>
      </c>
      <c r="B14" s="10" t="s">
        <v>16</v>
      </c>
      <c r="C14" s="8">
        <v>36239</v>
      </c>
      <c r="D14" s="8">
        <v>36237.699999999997</v>
      </c>
    </row>
    <row r="15" spans="1:7" ht="60" x14ac:dyDescent="0.25">
      <c r="A15" s="7" t="s">
        <v>17</v>
      </c>
      <c r="B15" s="10" t="s">
        <v>18</v>
      </c>
      <c r="C15" s="8">
        <v>51400.9</v>
      </c>
      <c r="D15" s="8">
        <v>51400.9</v>
      </c>
    </row>
    <row r="16" spans="1:7" ht="150" x14ac:dyDescent="0.25">
      <c r="A16" s="7" t="s">
        <v>19</v>
      </c>
      <c r="B16" s="10" t="s">
        <v>20</v>
      </c>
      <c r="C16" s="8">
        <v>6208817.0999999996</v>
      </c>
      <c r="D16" s="8">
        <v>6208817.0999999996</v>
      </c>
    </row>
    <row r="17" spans="1:4" ht="75" x14ac:dyDescent="0.25">
      <c r="A17" s="7" t="s">
        <v>21</v>
      </c>
      <c r="B17" s="10" t="s">
        <v>22</v>
      </c>
      <c r="C17" s="8">
        <v>1922.4</v>
      </c>
      <c r="D17" s="8">
        <v>1921.2</v>
      </c>
    </row>
    <row r="18" spans="1:4" ht="75" x14ac:dyDescent="0.25">
      <c r="A18" s="7" t="s">
        <v>23</v>
      </c>
      <c r="B18" s="10" t="s">
        <v>24</v>
      </c>
      <c r="C18" s="8">
        <v>4000</v>
      </c>
      <c r="D18" s="8">
        <v>3999.5</v>
      </c>
    </row>
    <row r="19" spans="1:4" ht="45" x14ac:dyDescent="0.25">
      <c r="A19" s="7" t="s">
        <v>25</v>
      </c>
      <c r="B19" s="10" t="s">
        <v>26</v>
      </c>
      <c r="C19" s="8">
        <v>95805.2</v>
      </c>
      <c r="D19" s="8">
        <v>85879.6</v>
      </c>
    </row>
    <row r="20" spans="1:4" ht="90" x14ac:dyDescent="0.25">
      <c r="A20" s="7" t="s">
        <v>27</v>
      </c>
      <c r="B20" s="10" t="s">
        <v>28</v>
      </c>
      <c r="C20" s="8">
        <v>4249.7</v>
      </c>
      <c r="D20" s="8">
        <v>3423.1</v>
      </c>
    </row>
    <row r="21" spans="1:4" ht="45" x14ac:dyDescent="0.25">
      <c r="A21" s="7" t="s">
        <v>29</v>
      </c>
      <c r="B21" s="10" t="s">
        <v>30</v>
      </c>
      <c r="C21" s="8">
        <v>62490</v>
      </c>
      <c r="D21" s="8">
        <v>54336.5</v>
      </c>
    </row>
    <row r="22" spans="1:4" ht="60" x14ac:dyDescent="0.25">
      <c r="A22" s="7" t="s">
        <v>31</v>
      </c>
      <c r="B22" s="10" t="s">
        <v>32</v>
      </c>
      <c r="C22" s="8">
        <v>5866.2</v>
      </c>
      <c r="D22" s="8">
        <v>5324.9</v>
      </c>
    </row>
    <row r="23" spans="1:4" ht="90" x14ac:dyDescent="0.25">
      <c r="A23" s="7" t="s">
        <v>33</v>
      </c>
      <c r="B23" s="10" t="s">
        <v>34</v>
      </c>
      <c r="C23" s="8">
        <v>321.60000000000002</v>
      </c>
      <c r="D23" s="8">
        <v>321.60000000000002</v>
      </c>
    </row>
    <row r="24" spans="1:4" ht="75" x14ac:dyDescent="0.25">
      <c r="A24" s="7" t="s">
        <v>35</v>
      </c>
      <c r="B24" s="10" t="s">
        <v>36</v>
      </c>
      <c r="C24" s="8">
        <v>67903.3</v>
      </c>
      <c r="D24" s="8">
        <v>65684</v>
      </c>
    </row>
    <row r="25" spans="1:4" ht="120" x14ac:dyDescent="0.25">
      <c r="A25" s="7" t="s">
        <v>37</v>
      </c>
      <c r="B25" s="10" t="s">
        <v>38</v>
      </c>
      <c r="C25" s="8">
        <v>50000</v>
      </c>
      <c r="D25" s="8">
        <v>50000</v>
      </c>
    </row>
    <row r="26" spans="1:4" ht="90" x14ac:dyDescent="0.25">
      <c r="A26" s="7" t="s">
        <v>39</v>
      </c>
      <c r="B26" s="10" t="s">
        <v>40</v>
      </c>
      <c r="C26" s="8">
        <v>7749.5</v>
      </c>
      <c r="D26" s="8">
        <v>7640</v>
      </c>
    </row>
    <row r="27" spans="1:4" ht="75" x14ac:dyDescent="0.25">
      <c r="A27" s="7" t="s">
        <v>41</v>
      </c>
      <c r="B27" s="10" t="s">
        <v>42</v>
      </c>
      <c r="C27" s="8">
        <v>709387.5</v>
      </c>
      <c r="D27" s="8">
        <v>691122.7</v>
      </c>
    </row>
    <row r="28" spans="1:4" ht="60" x14ac:dyDescent="0.25">
      <c r="A28" s="7" t="s">
        <v>43</v>
      </c>
      <c r="B28" s="10" t="s">
        <v>44</v>
      </c>
      <c r="C28" s="8">
        <v>16674.5</v>
      </c>
      <c r="D28" s="8">
        <v>16575.2</v>
      </c>
    </row>
    <row r="29" spans="1:4" ht="180" x14ac:dyDescent="0.25">
      <c r="A29" s="7" t="s">
        <v>45</v>
      </c>
      <c r="B29" s="10" t="s">
        <v>46</v>
      </c>
      <c r="C29" s="8">
        <v>18.5</v>
      </c>
      <c r="D29" s="8">
        <v>18.5</v>
      </c>
    </row>
    <row r="30" spans="1:4" ht="60" x14ac:dyDescent="0.25">
      <c r="A30" s="7" t="s">
        <v>47</v>
      </c>
      <c r="B30" s="10" t="s">
        <v>48</v>
      </c>
      <c r="C30" s="8">
        <v>130975</v>
      </c>
      <c r="D30" s="8">
        <v>129800.6</v>
      </c>
    </row>
    <row r="31" spans="1:4" ht="180" x14ac:dyDescent="0.25">
      <c r="A31" s="7" t="s">
        <v>49</v>
      </c>
      <c r="B31" s="10" t="s">
        <v>50</v>
      </c>
      <c r="C31" s="8">
        <v>18.5</v>
      </c>
      <c r="D31" s="8">
        <v>18.5</v>
      </c>
    </row>
    <row r="32" spans="1:4" ht="75" x14ac:dyDescent="0.25">
      <c r="A32" s="7" t="s">
        <v>51</v>
      </c>
      <c r="B32" s="10" t="s">
        <v>52</v>
      </c>
      <c r="C32" s="8">
        <v>7142.9</v>
      </c>
      <c r="D32" s="8">
        <v>7142.8</v>
      </c>
    </row>
    <row r="33" spans="1:4" ht="75" x14ac:dyDescent="0.25">
      <c r="A33" s="7" t="s">
        <v>53</v>
      </c>
      <c r="B33" s="10" t="s">
        <v>54</v>
      </c>
      <c r="C33" s="8">
        <v>929.2</v>
      </c>
      <c r="D33" s="8">
        <v>929.2</v>
      </c>
    </row>
    <row r="34" spans="1:4" ht="60" x14ac:dyDescent="0.25">
      <c r="A34" s="7" t="s">
        <v>55</v>
      </c>
      <c r="B34" s="10" t="s">
        <v>56</v>
      </c>
      <c r="C34" s="8">
        <v>111844</v>
      </c>
      <c r="D34" s="8">
        <v>111844</v>
      </c>
    </row>
    <row r="35" spans="1:4" ht="30" x14ac:dyDescent="0.25">
      <c r="A35" s="7" t="s">
        <v>57</v>
      </c>
      <c r="B35" s="10" t="s">
        <v>58</v>
      </c>
      <c r="C35" s="8">
        <v>97099.6</v>
      </c>
      <c r="D35" s="8">
        <v>97099.6</v>
      </c>
    </row>
    <row r="36" spans="1:4" ht="60" x14ac:dyDescent="0.25">
      <c r="A36" s="7" t="s">
        <v>59</v>
      </c>
      <c r="B36" s="10" t="s">
        <v>60</v>
      </c>
      <c r="C36" s="8">
        <v>3300</v>
      </c>
      <c r="D36" s="8">
        <v>3130.5</v>
      </c>
    </row>
    <row r="37" spans="1:4" ht="75" x14ac:dyDescent="0.25">
      <c r="A37" s="7" t="s">
        <v>61</v>
      </c>
      <c r="B37" s="10" t="s">
        <v>62</v>
      </c>
      <c r="C37" s="8">
        <v>10409.5</v>
      </c>
      <c r="D37" s="8">
        <v>9035.2999999999993</v>
      </c>
    </row>
    <row r="38" spans="1:4" ht="105" x14ac:dyDescent="0.25">
      <c r="A38" s="7" t="s">
        <v>63</v>
      </c>
      <c r="B38" s="10" t="s">
        <v>64</v>
      </c>
      <c r="C38" s="8">
        <v>178463.7</v>
      </c>
      <c r="D38" s="8">
        <v>53448.800000000003</v>
      </c>
    </row>
    <row r="39" spans="1:4" ht="45" x14ac:dyDescent="0.25">
      <c r="A39" s="7" t="s">
        <v>65</v>
      </c>
      <c r="B39" s="10" t="s">
        <v>26</v>
      </c>
      <c r="C39" s="8">
        <v>462098.3</v>
      </c>
      <c r="D39" s="8">
        <v>132601.4</v>
      </c>
    </row>
    <row r="40" spans="1:4" ht="75" x14ac:dyDescent="0.25">
      <c r="A40" s="7" t="s">
        <v>66</v>
      </c>
      <c r="B40" s="10" t="s">
        <v>67</v>
      </c>
      <c r="C40" s="8">
        <v>15525.4</v>
      </c>
      <c r="D40" s="8">
        <v>15525.4</v>
      </c>
    </row>
    <row r="41" spans="1:4" ht="60" x14ac:dyDescent="0.25">
      <c r="A41" s="7" t="s">
        <v>68</v>
      </c>
      <c r="B41" s="10" t="s">
        <v>69</v>
      </c>
      <c r="C41" s="8">
        <v>620061.69999999995</v>
      </c>
      <c r="D41" s="8">
        <v>282928.3</v>
      </c>
    </row>
    <row r="42" spans="1:4" ht="45" x14ac:dyDescent="0.25">
      <c r="A42" s="7" t="s">
        <v>70</v>
      </c>
      <c r="B42" s="10" t="s">
        <v>71</v>
      </c>
      <c r="C42" s="8">
        <v>2782</v>
      </c>
      <c r="D42" s="8">
        <v>2782</v>
      </c>
    </row>
    <row r="43" spans="1:4" ht="75" x14ac:dyDescent="0.25">
      <c r="A43" s="7" t="s">
        <v>72</v>
      </c>
      <c r="B43" s="10" t="s">
        <v>73</v>
      </c>
      <c r="C43" s="8">
        <v>1556.3</v>
      </c>
      <c r="D43" s="8">
        <v>1556.3</v>
      </c>
    </row>
    <row r="44" spans="1:4" ht="60" x14ac:dyDescent="0.25">
      <c r="A44" s="7" t="s">
        <v>74</v>
      </c>
      <c r="B44" s="10" t="s">
        <v>75</v>
      </c>
      <c r="C44" s="8">
        <v>53618</v>
      </c>
      <c r="D44" s="8">
        <v>53618</v>
      </c>
    </row>
    <row r="45" spans="1:4" ht="75" x14ac:dyDescent="0.25">
      <c r="A45" s="7" t="s">
        <v>76</v>
      </c>
      <c r="B45" s="10" t="s">
        <v>77</v>
      </c>
      <c r="C45" s="8">
        <v>763</v>
      </c>
      <c r="D45" s="8">
        <v>484.2</v>
      </c>
    </row>
    <row r="46" spans="1:4" ht="90" x14ac:dyDescent="0.25">
      <c r="A46" s="7" t="s">
        <v>78</v>
      </c>
      <c r="B46" s="10" t="s">
        <v>79</v>
      </c>
      <c r="C46" s="8">
        <v>10347</v>
      </c>
      <c r="D46" s="8">
        <v>10347</v>
      </c>
    </row>
    <row r="47" spans="1:4" ht="45" x14ac:dyDescent="0.25">
      <c r="A47" s="7" t="s">
        <v>80</v>
      </c>
      <c r="B47" s="10" t="s">
        <v>81</v>
      </c>
      <c r="C47" s="8">
        <v>3077</v>
      </c>
      <c r="D47" s="8">
        <v>2938.6</v>
      </c>
    </row>
    <row r="48" spans="1:4" ht="105" x14ac:dyDescent="0.25">
      <c r="A48" s="7" t="s">
        <v>82</v>
      </c>
      <c r="B48" s="10" t="s">
        <v>83</v>
      </c>
      <c r="C48" s="8">
        <v>3392.9</v>
      </c>
      <c r="D48" s="8">
        <v>3361.9</v>
      </c>
    </row>
    <row r="49" spans="1:4" ht="45" x14ac:dyDescent="0.25">
      <c r="A49" s="7" t="s">
        <v>84</v>
      </c>
      <c r="B49" s="10" t="s">
        <v>85</v>
      </c>
      <c r="C49" s="8">
        <v>85536.8</v>
      </c>
      <c r="D49" s="8">
        <v>85536.8</v>
      </c>
    </row>
    <row r="50" spans="1:4" ht="75" x14ac:dyDescent="0.25">
      <c r="A50" s="7" t="s">
        <v>86</v>
      </c>
      <c r="B50" s="10" t="s">
        <v>87</v>
      </c>
      <c r="C50" s="8">
        <v>17720.400000000001</v>
      </c>
      <c r="D50" s="8">
        <v>15036.2</v>
      </c>
    </row>
    <row r="51" spans="1:4" ht="45" x14ac:dyDescent="0.25">
      <c r="A51" s="7" t="s">
        <v>88</v>
      </c>
      <c r="B51" s="10" t="s">
        <v>89</v>
      </c>
      <c r="C51" s="8">
        <v>1218602.1000000001</v>
      </c>
      <c r="D51" s="8">
        <v>1218602.1000000001</v>
      </c>
    </row>
    <row r="52" spans="1:4" ht="105" x14ac:dyDescent="0.25">
      <c r="A52" s="7" t="s">
        <v>90</v>
      </c>
      <c r="B52" s="10" t="s">
        <v>91</v>
      </c>
      <c r="C52" s="8">
        <v>10506</v>
      </c>
      <c r="D52" s="8">
        <v>9128.7000000000007</v>
      </c>
    </row>
    <row r="53" spans="1:4" ht="150" x14ac:dyDescent="0.25">
      <c r="A53" s="7" t="s">
        <v>92</v>
      </c>
      <c r="B53" s="10" t="s">
        <v>93</v>
      </c>
      <c r="C53" s="8">
        <v>35599.199999999997</v>
      </c>
      <c r="D53" s="8">
        <v>35571.1</v>
      </c>
    </row>
    <row r="54" spans="1:4" ht="60" x14ac:dyDescent="0.25">
      <c r="A54" s="7" t="s">
        <v>94</v>
      </c>
      <c r="B54" s="10" t="s">
        <v>95</v>
      </c>
      <c r="C54" s="8">
        <v>9667</v>
      </c>
      <c r="D54" s="8">
        <v>9638.1</v>
      </c>
    </row>
    <row r="55" spans="1:4" ht="135" x14ac:dyDescent="0.25">
      <c r="A55" s="7" t="s">
        <v>96</v>
      </c>
      <c r="B55" s="10" t="s">
        <v>97</v>
      </c>
      <c r="C55" s="8">
        <v>8804.5</v>
      </c>
      <c r="D55" s="8">
        <v>8765.2000000000007</v>
      </c>
    </row>
    <row r="56" spans="1:4" ht="120" x14ac:dyDescent="0.25">
      <c r="A56" s="7" t="s">
        <v>98</v>
      </c>
      <c r="B56" s="10" t="s">
        <v>99</v>
      </c>
      <c r="C56" s="8">
        <v>74994.8</v>
      </c>
      <c r="D56" s="8">
        <v>68660.3</v>
      </c>
    </row>
    <row r="57" spans="1:4" ht="75" x14ac:dyDescent="0.25">
      <c r="A57" s="7" t="s">
        <v>100</v>
      </c>
      <c r="B57" s="10" t="s">
        <v>101</v>
      </c>
      <c r="C57" s="8">
        <v>24005.4</v>
      </c>
      <c r="D57" s="8">
        <v>24005.4</v>
      </c>
    </row>
    <row r="58" spans="1:4" ht="90" x14ac:dyDescent="0.25">
      <c r="A58" s="7" t="s">
        <v>102</v>
      </c>
      <c r="B58" s="10" t="s">
        <v>103</v>
      </c>
      <c r="C58" s="8">
        <v>5071.7</v>
      </c>
      <c r="D58" s="8">
        <v>5071.7</v>
      </c>
    </row>
    <row r="59" spans="1:4" ht="45" x14ac:dyDescent="0.25">
      <c r="A59" s="7" t="s">
        <v>104</v>
      </c>
      <c r="B59" s="10" t="s">
        <v>105</v>
      </c>
      <c r="C59" s="8">
        <v>5769.6</v>
      </c>
      <c r="D59" s="8">
        <v>5372.7</v>
      </c>
    </row>
    <row r="60" spans="1:4" ht="45" x14ac:dyDescent="0.25">
      <c r="A60" s="7" t="s">
        <v>106</v>
      </c>
      <c r="B60" s="10" t="s">
        <v>107</v>
      </c>
      <c r="C60" s="8">
        <v>2636.5</v>
      </c>
      <c r="D60" s="8">
        <v>2623.3</v>
      </c>
    </row>
    <row r="61" spans="1:4" ht="45" x14ac:dyDescent="0.25">
      <c r="A61" s="7" t="s">
        <v>108</v>
      </c>
      <c r="B61" s="10" t="s">
        <v>109</v>
      </c>
      <c r="C61" s="8">
        <v>6183.7</v>
      </c>
      <c r="D61" s="8">
        <v>5777.5</v>
      </c>
    </row>
    <row r="62" spans="1:4" ht="128.25" x14ac:dyDescent="0.25">
      <c r="A62" s="6" t="s">
        <v>110</v>
      </c>
      <c r="B62" s="9" t="s">
        <v>111</v>
      </c>
      <c r="C62" s="5">
        <v>35998.9</v>
      </c>
      <c r="D62" s="5">
        <f>D63</f>
        <v>35293.1</v>
      </c>
    </row>
    <row r="63" spans="1:4" ht="60" x14ac:dyDescent="0.25">
      <c r="A63" s="7" t="s">
        <v>112</v>
      </c>
      <c r="B63" s="10" t="s">
        <v>113</v>
      </c>
      <c r="C63" s="8">
        <v>35998.9</v>
      </c>
      <c r="D63" s="8">
        <v>35293.1</v>
      </c>
    </row>
    <row r="64" spans="1:4" ht="57" x14ac:dyDescent="0.25">
      <c r="A64" s="6" t="s">
        <v>114</v>
      </c>
      <c r="B64" s="9" t="s">
        <v>115</v>
      </c>
      <c r="C64" s="5">
        <v>931552.1</v>
      </c>
      <c r="D64" s="5">
        <f>SUM(D65:D79)</f>
        <v>902952.6</v>
      </c>
    </row>
    <row r="65" spans="1:4" ht="75" x14ac:dyDescent="0.25">
      <c r="A65" s="7" t="s">
        <v>116</v>
      </c>
      <c r="B65" s="10" t="s">
        <v>117</v>
      </c>
      <c r="C65" s="8">
        <v>20735.8</v>
      </c>
      <c r="D65" s="8">
        <v>20721.099999999999</v>
      </c>
    </row>
    <row r="66" spans="1:4" ht="75" x14ac:dyDescent="0.25">
      <c r="A66" s="7" t="s">
        <v>118</v>
      </c>
      <c r="B66" s="10" t="s">
        <v>119</v>
      </c>
      <c r="C66" s="8">
        <v>15990.1</v>
      </c>
      <c r="D66" s="8">
        <v>15597.8</v>
      </c>
    </row>
    <row r="67" spans="1:4" x14ac:dyDescent="0.25">
      <c r="A67" s="7" t="s">
        <v>120</v>
      </c>
      <c r="B67" s="10" t="s">
        <v>121</v>
      </c>
      <c r="C67" s="8">
        <v>187098.7</v>
      </c>
      <c r="D67" s="8">
        <v>186253.7</v>
      </c>
    </row>
    <row r="68" spans="1:4" ht="30" x14ac:dyDescent="0.25">
      <c r="A68" s="7" t="s">
        <v>122</v>
      </c>
      <c r="B68" s="10" t="s">
        <v>123</v>
      </c>
      <c r="C68" s="8">
        <v>170253.2</v>
      </c>
      <c r="D68" s="8">
        <v>166915.79999999999</v>
      </c>
    </row>
    <row r="69" spans="1:4" ht="60" x14ac:dyDescent="0.25">
      <c r="A69" s="7" t="s">
        <v>124</v>
      </c>
      <c r="B69" s="10" t="s">
        <v>125</v>
      </c>
      <c r="C69" s="8">
        <v>21552.6</v>
      </c>
      <c r="D69" s="8">
        <v>21546.3</v>
      </c>
    </row>
    <row r="70" spans="1:4" x14ac:dyDescent="0.25">
      <c r="A70" s="7" t="s">
        <v>126</v>
      </c>
      <c r="B70" s="10" t="s">
        <v>127</v>
      </c>
      <c r="C70" s="8">
        <v>7287</v>
      </c>
      <c r="D70" s="8">
        <v>7287</v>
      </c>
    </row>
    <row r="71" spans="1:4" ht="60" x14ac:dyDescent="0.25">
      <c r="A71" s="7" t="s">
        <v>128</v>
      </c>
      <c r="B71" s="10" t="s">
        <v>129</v>
      </c>
      <c r="C71" s="8">
        <v>6213.5</v>
      </c>
      <c r="D71" s="8">
        <v>6213.5</v>
      </c>
    </row>
    <row r="72" spans="1:4" ht="60" x14ac:dyDescent="0.25">
      <c r="A72" s="7" t="s">
        <v>130</v>
      </c>
      <c r="B72" s="10" t="s">
        <v>131</v>
      </c>
      <c r="C72" s="8">
        <v>120000.4</v>
      </c>
      <c r="D72" s="8">
        <v>119620.7</v>
      </c>
    </row>
    <row r="73" spans="1:4" ht="60" x14ac:dyDescent="0.25">
      <c r="A73" s="7" t="s">
        <v>132</v>
      </c>
      <c r="B73" s="10" t="s">
        <v>133</v>
      </c>
      <c r="C73" s="8">
        <v>7624.8</v>
      </c>
      <c r="D73" s="8">
        <v>4638.2</v>
      </c>
    </row>
    <row r="74" spans="1:4" ht="30" x14ac:dyDescent="0.25">
      <c r="A74" s="7" t="s">
        <v>134</v>
      </c>
      <c r="B74" s="10" t="s">
        <v>135</v>
      </c>
      <c r="C74" s="8">
        <v>120641.4</v>
      </c>
      <c r="D74" s="8">
        <v>120255.5</v>
      </c>
    </row>
    <row r="75" spans="1:4" ht="45" x14ac:dyDescent="0.25">
      <c r="A75" s="7" t="s">
        <v>136</v>
      </c>
      <c r="B75" s="10" t="s">
        <v>137</v>
      </c>
      <c r="C75" s="8">
        <v>111707.8</v>
      </c>
      <c r="D75" s="8">
        <v>111707.8</v>
      </c>
    </row>
    <row r="76" spans="1:4" ht="135" x14ac:dyDescent="0.25">
      <c r="A76" s="7" t="s">
        <v>138</v>
      </c>
      <c r="B76" s="10" t="s">
        <v>139</v>
      </c>
      <c r="C76" s="8">
        <v>797.3</v>
      </c>
      <c r="D76" s="8">
        <v>774.4</v>
      </c>
    </row>
    <row r="77" spans="1:4" ht="150" x14ac:dyDescent="0.25">
      <c r="A77" s="7" t="s">
        <v>140</v>
      </c>
      <c r="B77" s="10" t="s">
        <v>93</v>
      </c>
      <c r="C77" s="8">
        <v>5123.8999999999996</v>
      </c>
      <c r="D77" s="8">
        <v>4888.7</v>
      </c>
    </row>
    <row r="78" spans="1:4" ht="90" x14ac:dyDescent="0.25">
      <c r="A78" s="7" t="s">
        <v>141</v>
      </c>
      <c r="B78" s="10" t="s">
        <v>142</v>
      </c>
      <c r="C78" s="8">
        <v>8000</v>
      </c>
      <c r="D78" s="8">
        <v>2930.5</v>
      </c>
    </row>
    <row r="79" spans="1:4" ht="90" x14ac:dyDescent="0.25">
      <c r="A79" s="7" t="s">
        <v>143</v>
      </c>
      <c r="B79" s="10" t="s">
        <v>144</v>
      </c>
      <c r="C79" s="8">
        <v>128525.6</v>
      </c>
      <c r="D79" s="8">
        <v>113601.60000000001</v>
      </c>
    </row>
    <row r="80" spans="1:4" ht="57" x14ac:dyDescent="0.25">
      <c r="A80" s="6" t="s">
        <v>145</v>
      </c>
      <c r="B80" s="9" t="s">
        <v>146</v>
      </c>
      <c r="C80" s="5">
        <v>122057.8</v>
      </c>
      <c r="D80" s="5">
        <f>SUM(D81:D90)</f>
        <v>121331.19999999998</v>
      </c>
    </row>
    <row r="81" spans="1:4" ht="30" x14ac:dyDescent="0.25">
      <c r="A81" s="7" t="s">
        <v>147</v>
      </c>
      <c r="B81" s="10" t="s">
        <v>148</v>
      </c>
      <c r="C81" s="8">
        <v>20649</v>
      </c>
      <c r="D81" s="8">
        <v>20649</v>
      </c>
    </row>
    <row r="82" spans="1:4" ht="45" x14ac:dyDescent="0.25">
      <c r="A82" s="7" t="s">
        <v>149</v>
      </c>
      <c r="B82" s="10" t="s">
        <v>89</v>
      </c>
      <c r="C82" s="8">
        <v>89404.7</v>
      </c>
      <c r="D82" s="8">
        <v>89404.7</v>
      </c>
    </row>
    <row r="83" spans="1:4" ht="120" x14ac:dyDescent="0.25">
      <c r="A83" s="7" t="s">
        <v>150</v>
      </c>
      <c r="B83" s="10" t="s">
        <v>99</v>
      </c>
      <c r="C83" s="8">
        <v>1607.6</v>
      </c>
      <c r="D83" s="8">
        <v>1099.2</v>
      </c>
    </row>
    <row r="84" spans="1:4" ht="150" x14ac:dyDescent="0.25">
      <c r="A84" s="7" t="s">
        <v>151</v>
      </c>
      <c r="B84" s="10" t="s">
        <v>93</v>
      </c>
      <c r="C84" s="8">
        <v>1333.7</v>
      </c>
      <c r="D84" s="8">
        <v>1331.5</v>
      </c>
    </row>
    <row r="85" spans="1:4" ht="60" x14ac:dyDescent="0.25">
      <c r="A85" s="7" t="s">
        <v>152</v>
      </c>
      <c r="B85" s="10" t="s">
        <v>95</v>
      </c>
      <c r="C85" s="8">
        <v>368</v>
      </c>
      <c r="D85" s="8">
        <v>368</v>
      </c>
    </row>
    <row r="86" spans="1:4" ht="135" x14ac:dyDescent="0.25">
      <c r="A86" s="7" t="s">
        <v>153</v>
      </c>
      <c r="B86" s="10" t="s">
        <v>97</v>
      </c>
      <c r="C86" s="8">
        <v>138.30000000000001</v>
      </c>
      <c r="D86" s="8">
        <v>130.19999999999999</v>
      </c>
    </row>
    <row r="87" spans="1:4" ht="30" x14ac:dyDescent="0.25">
      <c r="A87" s="7" t="s">
        <v>154</v>
      </c>
      <c r="B87" s="10" t="s">
        <v>155</v>
      </c>
      <c r="C87" s="8">
        <v>1627.8</v>
      </c>
      <c r="D87" s="8">
        <v>1476.7</v>
      </c>
    </row>
    <row r="88" spans="1:4" ht="60" x14ac:dyDescent="0.25">
      <c r="A88" s="7" t="s">
        <v>156</v>
      </c>
      <c r="B88" s="10" t="s">
        <v>157</v>
      </c>
      <c r="C88" s="8">
        <v>660.7</v>
      </c>
      <c r="D88" s="8">
        <v>603.9</v>
      </c>
    </row>
    <row r="89" spans="1:4" ht="90" x14ac:dyDescent="0.25">
      <c r="A89" s="7" t="s">
        <v>158</v>
      </c>
      <c r="B89" s="10" t="s">
        <v>159</v>
      </c>
      <c r="C89" s="8">
        <v>463</v>
      </c>
      <c r="D89" s="8">
        <v>463</v>
      </c>
    </row>
    <row r="90" spans="1:4" ht="45" x14ac:dyDescent="0.25">
      <c r="A90" s="7" t="s">
        <v>160</v>
      </c>
      <c r="B90" s="10" t="s">
        <v>161</v>
      </c>
      <c r="C90" s="8">
        <v>5805</v>
      </c>
      <c r="D90" s="8">
        <v>5805</v>
      </c>
    </row>
    <row r="91" spans="1:4" ht="57" x14ac:dyDescent="0.25">
      <c r="A91" s="6" t="s">
        <v>162</v>
      </c>
      <c r="B91" s="9" t="s">
        <v>163</v>
      </c>
      <c r="C91" s="5">
        <v>328819.59999999998</v>
      </c>
      <c r="D91" s="5">
        <f>SUM(D92:D98)</f>
        <v>276755.5</v>
      </c>
    </row>
    <row r="92" spans="1:4" ht="45" x14ac:dyDescent="0.25">
      <c r="A92" s="7" t="s">
        <v>164</v>
      </c>
      <c r="B92" s="10" t="s">
        <v>71</v>
      </c>
      <c r="C92" s="8">
        <v>51836.2</v>
      </c>
      <c r="D92" s="8">
        <v>0</v>
      </c>
    </row>
    <row r="93" spans="1:4" ht="75" x14ac:dyDescent="0.25">
      <c r="A93" s="7" t="s">
        <v>165</v>
      </c>
      <c r="B93" s="10" t="s">
        <v>166</v>
      </c>
      <c r="C93" s="8">
        <v>5977.5</v>
      </c>
      <c r="D93" s="8">
        <v>5977.2</v>
      </c>
    </row>
    <row r="94" spans="1:4" ht="45" x14ac:dyDescent="0.25">
      <c r="A94" s="7" t="s">
        <v>167</v>
      </c>
      <c r="B94" s="10" t="s">
        <v>168</v>
      </c>
      <c r="C94" s="8">
        <v>5063</v>
      </c>
      <c r="D94" s="8">
        <v>5063</v>
      </c>
    </row>
    <row r="95" spans="1:4" ht="105" x14ac:dyDescent="0.25">
      <c r="A95" s="7" t="s">
        <v>169</v>
      </c>
      <c r="B95" s="10" t="s">
        <v>170</v>
      </c>
      <c r="C95" s="8">
        <v>230864.2</v>
      </c>
      <c r="D95" s="8">
        <v>230864.2</v>
      </c>
    </row>
    <row r="96" spans="1:4" ht="75" x14ac:dyDescent="0.25">
      <c r="A96" s="7" t="s">
        <v>171</v>
      </c>
      <c r="B96" s="10" t="s">
        <v>172</v>
      </c>
      <c r="C96" s="8">
        <v>18289.3</v>
      </c>
      <c r="D96" s="8">
        <v>18289.3</v>
      </c>
    </row>
    <row r="97" spans="1:4" ht="120" x14ac:dyDescent="0.25">
      <c r="A97" s="7" t="s">
        <v>173</v>
      </c>
      <c r="B97" s="10" t="s">
        <v>174</v>
      </c>
      <c r="C97" s="8">
        <v>5541.8</v>
      </c>
      <c r="D97" s="8">
        <v>5314.2</v>
      </c>
    </row>
    <row r="98" spans="1:4" ht="120" x14ac:dyDescent="0.25">
      <c r="A98" s="7" t="s">
        <v>175</v>
      </c>
      <c r="B98" s="10" t="s">
        <v>176</v>
      </c>
      <c r="C98" s="8">
        <v>11247.6</v>
      </c>
      <c r="D98" s="8">
        <v>11247.6</v>
      </c>
    </row>
    <row r="99" spans="1:4" ht="42.75" x14ac:dyDescent="0.25">
      <c r="A99" s="6" t="s">
        <v>177</v>
      </c>
      <c r="B99" s="9" t="s">
        <v>178</v>
      </c>
      <c r="C99" s="5">
        <v>105799.9</v>
      </c>
      <c r="D99" s="5">
        <f>SUM(D100:D101)</f>
        <v>105122.4</v>
      </c>
    </row>
    <row r="100" spans="1:4" ht="45" x14ac:dyDescent="0.25">
      <c r="A100" s="7" t="s">
        <v>179</v>
      </c>
      <c r="B100" s="10" t="s">
        <v>180</v>
      </c>
      <c r="C100" s="8">
        <v>108</v>
      </c>
      <c r="D100" s="8">
        <v>108</v>
      </c>
    </row>
    <row r="101" spans="1:4" ht="30" x14ac:dyDescent="0.25">
      <c r="A101" s="7" t="s">
        <v>181</v>
      </c>
      <c r="B101" s="10" t="s">
        <v>182</v>
      </c>
      <c r="C101" s="8">
        <v>105691.9</v>
      </c>
      <c r="D101" s="8">
        <v>105014.39999999999</v>
      </c>
    </row>
    <row r="102" spans="1:4" ht="71.25" x14ac:dyDescent="0.25">
      <c r="A102" s="6" t="s">
        <v>183</v>
      </c>
      <c r="B102" s="9" t="s">
        <v>184</v>
      </c>
      <c r="C102" s="5">
        <v>3504579.9</v>
      </c>
      <c r="D102" s="5">
        <f>SUM(D103:D141)</f>
        <v>3506393.2999999993</v>
      </c>
    </row>
    <row r="103" spans="1:4" ht="30" x14ac:dyDescent="0.25">
      <c r="A103" s="7" t="s">
        <v>185</v>
      </c>
      <c r="B103" s="10" t="s">
        <v>186</v>
      </c>
      <c r="C103" s="8">
        <v>95337.9</v>
      </c>
      <c r="D103" s="8">
        <v>96025.600000000006</v>
      </c>
    </row>
    <row r="104" spans="1:4" ht="30" x14ac:dyDescent="0.25">
      <c r="A104" s="7" t="s">
        <v>187</v>
      </c>
      <c r="B104" s="10" t="s">
        <v>188</v>
      </c>
      <c r="C104" s="8">
        <v>154470.9</v>
      </c>
      <c r="D104" s="8">
        <v>156187.5</v>
      </c>
    </row>
    <row r="105" spans="1:4" ht="60" x14ac:dyDescent="0.25">
      <c r="A105" s="7" t="s">
        <v>189</v>
      </c>
      <c r="B105" s="10" t="s">
        <v>190</v>
      </c>
      <c r="C105" s="8">
        <v>1243.8</v>
      </c>
      <c r="D105" s="8">
        <v>899.6</v>
      </c>
    </row>
    <row r="106" spans="1:4" ht="90" x14ac:dyDescent="0.25">
      <c r="A106" s="7" t="s">
        <v>191</v>
      </c>
      <c r="B106" s="10" t="s">
        <v>192</v>
      </c>
      <c r="C106" s="8">
        <v>13597.1</v>
      </c>
      <c r="D106" s="8">
        <v>13264.6</v>
      </c>
    </row>
    <row r="107" spans="1:4" ht="150" x14ac:dyDescent="0.25">
      <c r="A107" s="7" t="s">
        <v>193</v>
      </c>
      <c r="B107" s="10" t="s">
        <v>194</v>
      </c>
      <c r="C107" s="8">
        <v>5402.5</v>
      </c>
      <c r="D107" s="8">
        <v>5275.4</v>
      </c>
    </row>
    <row r="108" spans="1:4" ht="165" x14ac:dyDescent="0.25">
      <c r="A108" s="7" t="s">
        <v>195</v>
      </c>
      <c r="B108" s="10" t="s">
        <v>196</v>
      </c>
      <c r="C108" s="8">
        <v>357953.4</v>
      </c>
      <c r="D108" s="8">
        <v>371884.7</v>
      </c>
    </row>
    <row r="109" spans="1:4" ht="150" x14ac:dyDescent="0.25">
      <c r="A109" s="7" t="s">
        <v>197</v>
      </c>
      <c r="B109" s="10" t="s">
        <v>198</v>
      </c>
      <c r="C109" s="8">
        <v>43012.800000000003</v>
      </c>
      <c r="D109" s="8">
        <v>35502.400000000001</v>
      </c>
    </row>
    <row r="110" spans="1:4" ht="180" x14ac:dyDescent="0.25">
      <c r="A110" s="7" t="s">
        <v>199</v>
      </c>
      <c r="B110" s="10" t="s">
        <v>200</v>
      </c>
      <c r="C110" s="8">
        <v>0.7</v>
      </c>
      <c r="D110" s="8">
        <v>0.6</v>
      </c>
    </row>
    <row r="111" spans="1:4" ht="150" x14ac:dyDescent="0.25">
      <c r="A111" s="7" t="s">
        <v>201</v>
      </c>
      <c r="B111" s="10" t="s">
        <v>202</v>
      </c>
      <c r="C111" s="8">
        <v>1.2</v>
      </c>
      <c r="D111" s="8">
        <v>0.6</v>
      </c>
    </row>
    <row r="112" spans="1:4" ht="75" x14ac:dyDescent="0.25">
      <c r="A112" s="7" t="s">
        <v>203</v>
      </c>
      <c r="B112" s="10" t="s">
        <v>204</v>
      </c>
      <c r="C112" s="8">
        <v>150832</v>
      </c>
      <c r="D112" s="8">
        <v>162655.79999999999</v>
      </c>
    </row>
    <row r="113" spans="1:4" ht="75" x14ac:dyDescent="0.25">
      <c r="A113" s="7" t="s">
        <v>205</v>
      </c>
      <c r="B113" s="10" t="s">
        <v>206</v>
      </c>
      <c r="C113" s="8">
        <v>896197.5</v>
      </c>
      <c r="D113" s="8">
        <v>896740.2</v>
      </c>
    </row>
    <row r="114" spans="1:4" x14ac:dyDescent="0.25">
      <c r="A114" s="7" t="s">
        <v>207</v>
      </c>
      <c r="B114" s="10" t="s">
        <v>208</v>
      </c>
      <c r="C114" s="8">
        <v>100139.2</v>
      </c>
      <c r="D114" s="8">
        <v>92299.8</v>
      </c>
    </row>
    <row r="115" spans="1:4" ht="30" x14ac:dyDescent="0.25">
      <c r="A115" s="7" t="s">
        <v>209</v>
      </c>
      <c r="B115" s="10" t="s">
        <v>210</v>
      </c>
      <c r="C115" s="8">
        <v>5041.5</v>
      </c>
      <c r="D115" s="8">
        <v>3995.5</v>
      </c>
    </row>
    <row r="116" spans="1:4" ht="75" x14ac:dyDescent="0.25">
      <c r="A116" s="7" t="s">
        <v>211</v>
      </c>
      <c r="B116" s="10" t="s">
        <v>212</v>
      </c>
      <c r="C116" s="8">
        <v>1446.8</v>
      </c>
      <c r="D116" s="8">
        <v>1444.6</v>
      </c>
    </row>
    <row r="117" spans="1:4" ht="45" x14ac:dyDescent="0.25">
      <c r="A117" s="7" t="s">
        <v>213</v>
      </c>
      <c r="B117" s="10" t="s">
        <v>214</v>
      </c>
      <c r="C117" s="8">
        <v>35573.199999999997</v>
      </c>
      <c r="D117" s="8">
        <v>35556.400000000001</v>
      </c>
    </row>
    <row r="118" spans="1:4" ht="60" x14ac:dyDescent="0.25">
      <c r="A118" s="7" t="s">
        <v>215</v>
      </c>
      <c r="B118" s="10" t="s">
        <v>216</v>
      </c>
      <c r="C118" s="8">
        <v>8896</v>
      </c>
      <c r="D118" s="8">
        <v>12254.9</v>
      </c>
    </row>
    <row r="119" spans="1:4" ht="165" x14ac:dyDescent="0.25">
      <c r="A119" s="7" t="s">
        <v>217</v>
      </c>
      <c r="B119" s="10" t="s">
        <v>218</v>
      </c>
      <c r="C119" s="8">
        <v>119577.60000000001</v>
      </c>
      <c r="D119" s="8">
        <v>117486.2</v>
      </c>
    </row>
    <row r="120" spans="1:4" ht="60" x14ac:dyDescent="0.25">
      <c r="A120" s="7" t="s">
        <v>219</v>
      </c>
      <c r="B120" s="10" t="s">
        <v>220</v>
      </c>
      <c r="C120" s="8">
        <v>29118.799999999999</v>
      </c>
      <c r="D120" s="8">
        <v>28857.4</v>
      </c>
    </row>
    <row r="121" spans="1:4" ht="300" x14ac:dyDescent="0.25">
      <c r="A121" s="7" t="s">
        <v>221</v>
      </c>
      <c r="B121" s="10" t="s">
        <v>222</v>
      </c>
      <c r="C121" s="8">
        <v>187.2</v>
      </c>
      <c r="D121" s="8">
        <v>0</v>
      </c>
    </row>
    <row r="122" spans="1:4" ht="120" x14ac:dyDescent="0.25">
      <c r="A122" s="7" t="s">
        <v>223</v>
      </c>
      <c r="B122" s="10" t="s">
        <v>224</v>
      </c>
      <c r="C122" s="8">
        <v>293999.3</v>
      </c>
      <c r="D122" s="8">
        <v>293999.3</v>
      </c>
    </row>
    <row r="123" spans="1:4" ht="105" x14ac:dyDescent="0.25">
      <c r="A123" s="7" t="s">
        <v>225</v>
      </c>
      <c r="B123" s="10" t="s">
        <v>226</v>
      </c>
      <c r="C123" s="8">
        <v>7603.9</v>
      </c>
      <c r="D123" s="8">
        <v>7603.9</v>
      </c>
    </row>
    <row r="124" spans="1:4" ht="30" x14ac:dyDescent="0.25">
      <c r="A124" s="7" t="s">
        <v>227</v>
      </c>
      <c r="B124" s="10" t="s">
        <v>228</v>
      </c>
      <c r="C124" s="8">
        <v>32610.2</v>
      </c>
      <c r="D124" s="8">
        <v>32726.400000000001</v>
      </c>
    </row>
    <row r="125" spans="1:4" ht="135" x14ac:dyDescent="0.25">
      <c r="A125" s="7" t="s">
        <v>229</v>
      </c>
      <c r="B125" s="10" t="s">
        <v>230</v>
      </c>
      <c r="C125" s="8">
        <v>149168.9</v>
      </c>
      <c r="D125" s="8">
        <v>149168.9</v>
      </c>
    </row>
    <row r="126" spans="1:4" ht="120" x14ac:dyDescent="0.25">
      <c r="A126" s="7" t="s">
        <v>231</v>
      </c>
      <c r="B126" s="10" t="s">
        <v>232</v>
      </c>
      <c r="C126" s="8">
        <v>3808.4</v>
      </c>
      <c r="D126" s="8">
        <v>3808.4</v>
      </c>
    </row>
    <row r="127" spans="1:4" ht="90" x14ac:dyDescent="0.25">
      <c r="A127" s="7" t="s">
        <v>273</v>
      </c>
      <c r="B127" s="10" t="s">
        <v>274</v>
      </c>
      <c r="C127" s="8">
        <v>1357.1</v>
      </c>
      <c r="D127" s="8">
        <v>1351.7</v>
      </c>
    </row>
    <row r="128" spans="1:4" ht="60" x14ac:dyDescent="0.25">
      <c r="A128" s="7" t="s">
        <v>233</v>
      </c>
      <c r="B128" s="10" t="s">
        <v>234</v>
      </c>
      <c r="C128" s="8">
        <v>335608</v>
      </c>
      <c r="D128" s="8">
        <v>335132.09999999998</v>
      </c>
    </row>
    <row r="129" spans="1:4" ht="45" x14ac:dyDescent="0.25">
      <c r="A129" s="7" t="s">
        <v>235</v>
      </c>
      <c r="B129" s="10" t="s">
        <v>236</v>
      </c>
      <c r="C129" s="8">
        <v>196115.1</v>
      </c>
      <c r="D129" s="8">
        <v>196987.3</v>
      </c>
    </row>
    <row r="130" spans="1:4" ht="30" x14ac:dyDescent="0.25">
      <c r="A130" s="7" t="s">
        <v>237</v>
      </c>
      <c r="B130" s="10" t="s">
        <v>238</v>
      </c>
      <c r="C130" s="8">
        <v>97523.6</v>
      </c>
      <c r="D130" s="8">
        <v>97456.5</v>
      </c>
    </row>
    <row r="131" spans="1:4" ht="30" x14ac:dyDescent="0.25">
      <c r="A131" s="7" t="s">
        <v>239</v>
      </c>
      <c r="B131" s="10" t="s">
        <v>240</v>
      </c>
      <c r="C131" s="8">
        <v>35.9</v>
      </c>
      <c r="D131" s="8">
        <v>0</v>
      </c>
    </row>
    <row r="132" spans="1:4" ht="30" x14ac:dyDescent="0.25">
      <c r="A132" s="7" t="s">
        <v>241</v>
      </c>
      <c r="B132" s="10" t="s">
        <v>242</v>
      </c>
      <c r="C132" s="8">
        <v>7.5</v>
      </c>
      <c r="D132" s="8">
        <v>0</v>
      </c>
    </row>
    <row r="133" spans="1:4" ht="45" x14ac:dyDescent="0.25">
      <c r="A133" s="7" t="s">
        <v>243</v>
      </c>
      <c r="B133" s="10" t="s">
        <v>244</v>
      </c>
      <c r="C133" s="8">
        <v>4995.8</v>
      </c>
      <c r="D133" s="8">
        <v>5009.5</v>
      </c>
    </row>
    <row r="134" spans="1:4" ht="60" x14ac:dyDescent="0.25">
      <c r="A134" s="7" t="s">
        <v>245</v>
      </c>
      <c r="B134" s="10" t="s">
        <v>246</v>
      </c>
      <c r="C134" s="8">
        <v>403.6</v>
      </c>
      <c r="D134" s="8">
        <v>403.6</v>
      </c>
    </row>
    <row r="135" spans="1:4" ht="120" x14ac:dyDescent="0.25">
      <c r="A135" s="7" t="s">
        <v>247</v>
      </c>
      <c r="B135" s="10" t="s">
        <v>248</v>
      </c>
      <c r="C135" s="8">
        <v>17.2</v>
      </c>
      <c r="D135" s="8">
        <v>7.3</v>
      </c>
    </row>
    <row r="136" spans="1:4" ht="60" x14ac:dyDescent="0.25">
      <c r="A136" s="7" t="s">
        <v>249</v>
      </c>
      <c r="B136" s="10" t="s">
        <v>250</v>
      </c>
      <c r="C136" s="8">
        <v>11746.3</v>
      </c>
      <c r="D136" s="8">
        <v>10854.9</v>
      </c>
    </row>
    <row r="137" spans="1:4" ht="90" x14ac:dyDescent="0.25">
      <c r="A137" s="7" t="s">
        <v>251</v>
      </c>
      <c r="B137" s="10" t="s">
        <v>252</v>
      </c>
      <c r="C137" s="8">
        <v>27452</v>
      </c>
      <c r="D137" s="8">
        <v>27452</v>
      </c>
    </row>
    <row r="138" spans="1:4" ht="75" x14ac:dyDescent="0.25">
      <c r="A138" s="7" t="s">
        <v>253</v>
      </c>
      <c r="B138" s="10" t="s">
        <v>254</v>
      </c>
      <c r="C138" s="8">
        <v>36.5</v>
      </c>
      <c r="D138" s="8">
        <v>18.100000000000001</v>
      </c>
    </row>
    <row r="139" spans="1:4" ht="120" x14ac:dyDescent="0.25">
      <c r="A139" s="7" t="s">
        <v>255</v>
      </c>
      <c r="B139" s="10" t="s">
        <v>256</v>
      </c>
      <c r="C139" s="8">
        <v>941.5</v>
      </c>
      <c r="D139" s="8">
        <v>84.6</v>
      </c>
    </row>
    <row r="140" spans="1:4" ht="180" x14ac:dyDescent="0.25">
      <c r="A140" s="7" t="s">
        <v>257</v>
      </c>
      <c r="B140" s="10" t="s">
        <v>258</v>
      </c>
      <c r="C140" s="8">
        <v>261014.6</v>
      </c>
      <c r="D140" s="8">
        <v>254062.2</v>
      </c>
    </row>
    <row r="141" spans="1:4" ht="150" x14ac:dyDescent="0.25">
      <c r="A141" s="7" t="s">
        <v>259</v>
      </c>
      <c r="B141" s="10" t="s">
        <v>260</v>
      </c>
      <c r="C141" s="8">
        <v>62104.4</v>
      </c>
      <c r="D141" s="8">
        <v>59934.8</v>
      </c>
    </row>
    <row r="142" spans="1:4" ht="57" x14ac:dyDescent="0.25">
      <c r="A142" s="6" t="s">
        <v>261</v>
      </c>
      <c r="B142" s="9" t="s">
        <v>262</v>
      </c>
      <c r="C142" s="5">
        <v>300</v>
      </c>
      <c r="D142" s="5">
        <f>D143</f>
        <v>300</v>
      </c>
    </row>
    <row r="143" spans="1:4" ht="90" x14ac:dyDescent="0.25">
      <c r="A143" s="7" t="s">
        <v>263</v>
      </c>
      <c r="B143" s="10" t="s">
        <v>264</v>
      </c>
      <c r="C143" s="8">
        <v>300</v>
      </c>
      <c r="D143" s="8">
        <v>300</v>
      </c>
    </row>
    <row r="144" spans="1:4" ht="57" x14ac:dyDescent="0.25">
      <c r="A144" s="6" t="s">
        <v>265</v>
      </c>
      <c r="B144" s="9" t="s">
        <v>266</v>
      </c>
      <c r="C144" s="5">
        <v>41481.1</v>
      </c>
      <c r="D144" s="5">
        <f>SUM(D145:D151)</f>
        <v>36193.100000000006</v>
      </c>
    </row>
    <row r="145" spans="1:4" ht="45" x14ac:dyDescent="0.25">
      <c r="A145" s="7" t="s">
        <v>267</v>
      </c>
      <c r="B145" s="10" t="s">
        <v>89</v>
      </c>
      <c r="C145" s="8">
        <v>30963.9</v>
      </c>
      <c r="D145" s="8">
        <v>30963.9</v>
      </c>
    </row>
    <row r="146" spans="1:4" ht="105" x14ac:dyDescent="0.25">
      <c r="A146" s="7" t="s">
        <v>268</v>
      </c>
      <c r="B146" s="10" t="s">
        <v>91</v>
      </c>
      <c r="C146" s="8">
        <v>755.6</v>
      </c>
      <c r="D146" s="8">
        <v>505.6</v>
      </c>
    </row>
    <row r="147" spans="1:4" ht="150" x14ac:dyDescent="0.25">
      <c r="A147" s="7" t="s">
        <v>269</v>
      </c>
      <c r="B147" s="10" t="s">
        <v>93</v>
      </c>
      <c r="C147" s="8">
        <v>1662.5</v>
      </c>
      <c r="D147" s="8">
        <v>1662.5</v>
      </c>
    </row>
    <row r="148" spans="1:4" ht="60" x14ac:dyDescent="0.25">
      <c r="A148" s="7" t="s">
        <v>270</v>
      </c>
      <c r="B148" s="10" t="s">
        <v>95</v>
      </c>
      <c r="C148" s="8">
        <v>575</v>
      </c>
      <c r="D148" s="8">
        <v>399.8</v>
      </c>
    </row>
    <row r="149" spans="1:4" ht="135" x14ac:dyDescent="0.25">
      <c r="A149" s="7" t="s">
        <v>271</v>
      </c>
      <c r="B149" s="10" t="s">
        <v>97</v>
      </c>
      <c r="C149" s="8">
        <v>203.4</v>
      </c>
      <c r="D149" s="8">
        <v>203.4</v>
      </c>
    </row>
    <row r="150" spans="1:4" ht="120" x14ac:dyDescent="0.25">
      <c r="A150" s="7" t="s">
        <v>272</v>
      </c>
      <c r="B150" s="10" t="s">
        <v>99</v>
      </c>
      <c r="C150" s="8">
        <v>1612.2</v>
      </c>
      <c r="D150" s="8">
        <v>1542.1</v>
      </c>
    </row>
    <row r="151" spans="1:4" ht="75" x14ac:dyDescent="0.25">
      <c r="A151" s="7" t="s">
        <v>275</v>
      </c>
      <c r="B151" s="10" t="s">
        <v>87</v>
      </c>
      <c r="C151" s="8">
        <v>5708.5</v>
      </c>
      <c r="D151" s="8">
        <v>915.8</v>
      </c>
    </row>
  </sheetData>
  <autoFilter ref="A7:D151"/>
  <mergeCells count="6">
    <mergeCell ref="A1:D1"/>
    <mergeCell ref="A2:D2"/>
    <mergeCell ref="A4:A6"/>
    <mergeCell ref="B4:B6"/>
    <mergeCell ref="C4:C6"/>
    <mergeCell ref="D4:D6"/>
  </mergeCells>
  <printOptions horizontalCentered="1"/>
  <pageMargins left="0.98425196850393704" right="0.59055118110236227" top="0.59055118110236227" bottom="0.59055118110236227" header="0.19685039370078741" footer="0.19685039370078741"/>
  <pageSetup paperSize="9" firstPageNumber="548" fitToHeight="89" orientation="portrait" useFirstPageNumber="1" r:id="rId1"/>
  <headerFooter alignWithMargins="0">
    <oddHeader>&amp;R&amp;10&amp;P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Лист1!Заголовки_для_печати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 М. Шестова</dc:creator>
  <cp:lastModifiedBy>Елена Чижова</cp:lastModifiedBy>
  <cp:lastPrinted>2019-04-11T07:51:15Z</cp:lastPrinted>
  <dcterms:created xsi:type="dcterms:W3CDTF">2018-07-19T11:24:03Z</dcterms:created>
  <dcterms:modified xsi:type="dcterms:W3CDTF">2019-04-11T07:51:26Z</dcterms:modified>
</cp:coreProperties>
</file>